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3_EXCELENCIA_OPERACIONAL\8.2 SEGURIDAD_SALUD_MEDIOAMBIENTE\REQUISITOS PARA CONTRATISTAS\"/>
    </mc:Choice>
  </mc:AlternateContent>
  <xr:revisionPtr revIDLastSave="0" documentId="13_ncr:1_{4E3C60E9-D9D3-4B0B-AC36-5B4194C84F1B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RIZ IAEIA " sheetId="1" r:id="rId1"/>
  </sheets>
  <definedNames>
    <definedName name="_xlnm._FilterDatabase" localSheetId="0" hidden="1">'MATRIZ IAEIA '!$B$9:$S$10</definedName>
    <definedName name="_xlnm.Print_Area" localSheetId="0">'MATRIZ IAEIA '!$A$1:$S$28</definedName>
    <definedName name="_xlnm.Print_Titles" localSheetId="0">'MATRIZ IAEIA '!$1:$10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 l="1"/>
  <c r="N18" i="1"/>
  <c r="N17" i="1"/>
  <c r="N15" i="1"/>
  <c r="N14" i="1"/>
</calcChain>
</file>

<file path=xl/sharedStrings.xml><?xml version="1.0" encoding="utf-8"?>
<sst xmlns="http://schemas.openxmlformats.org/spreadsheetml/2006/main" count="139" uniqueCount="101">
  <si>
    <t>MATRIZ DE IDENTIFICACIÓN DE ASPECTOS Y EVALUACIÓN DE IMPACTOS AMBIENTALES</t>
  </si>
  <si>
    <r>
      <t xml:space="preserve">Versión: </t>
    </r>
    <r>
      <rPr>
        <sz val="12"/>
        <color rgb="FF002060"/>
        <rFont val="Arial"/>
        <family val="2"/>
      </rPr>
      <t>01</t>
    </r>
  </si>
  <si>
    <t>RESPONSABLE:</t>
  </si>
  <si>
    <t>ACTIVIDAD</t>
  </si>
  <si>
    <t>TAREA</t>
  </si>
  <si>
    <t>ETAPA DEL CICLO DE VIDA</t>
  </si>
  <si>
    <t>CONDICIÓN
N / A / E</t>
  </si>
  <si>
    <t>TIPO (+/-)</t>
  </si>
  <si>
    <t>ASPECTO</t>
  </si>
  <si>
    <t>IMPACTO</t>
  </si>
  <si>
    <t>ANALISIS DE CICLO DE VIDA</t>
  </si>
  <si>
    <t>EVALUACIÓN</t>
  </si>
  <si>
    <t>VALOR</t>
  </si>
  <si>
    <t>¿Se incumple requisito legal ambiental?</t>
  </si>
  <si>
    <t>CLASIFICACIÓN</t>
  </si>
  <si>
    <t>¿ASPECTO AMBIENTAL SIGNIFICATIVO?</t>
  </si>
  <si>
    <t>CONTROL OPERACIONAL</t>
  </si>
  <si>
    <t>INSUMOS</t>
  </si>
  <si>
    <t>DISPOSICIÓN FINAL</t>
  </si>
  <si>
    <t>C</t>
  </si>
  <si>
    <t>F</t>
  </si>
  <si>
    <t>D</t>
  </si>
  <si>
    <t>Operación y Control</t>
  </si>
  <si>
    <t>N</t>
  </si>
  <si>
    <t>-</t>
  </si>
  <si>
    <t>Consumo de energía eléctrica</t>
  </si>
  <si>
    <t>Agotamiento de recursos naturales</t>
  </si>
  <si>
    <t>Energía eléctrica de la red pública</t>
  </si>
  <si>
    <t>NO</t>
  </si>
  <si>
    <t>Aspecto No Significativo</t>
  </si>
  <si>
    <t>No</t>
  </si>
  <si>
    <t>Generación de residuos sólidos peligrosos</t>
  </si>
  <si>
    <t>Deterioro de suelo</t>
  </si>
  <si>
    <t>Generación de ruido</t>
  </si>
  <si>
    <t>Contaminación sonora</t>
  </si>
  <si>
    <t>Leyenda:</t>
  </si>
  <si>
    <t xml:space="preserve">Condición: </t>
  </si>
  <si>
    <t xml:space="preserve">Evaluación: </t>
  </si>
  <si>
    <t>Tipo:</t>
  </si>
  <si>
    <t>Aspecto Ambiental Significativo:</t>
  </si>
  <si>
    <t xml:space="preserve">N: Normal </t>
  </si>
  <si>
    <t>C: Consecuencia</t>
  </si>
  <si>
    <t>(-): Aspecto ambiental adverso.</t>
  </si>
  <si>
    <t>1. El aspecto ambiental es “SIGNIFICATIVO” cuando la clasificación del Aspecto es ALTO (Valor 27 – 64); en caso contrario, se considera “NO SIGNIFICATIVO”.</t>
  </si>
  <si>
    <t xml:space="preserve">A: Anormal </t>
  </si>
  <si>
    <t xml:space="preserve">F: Frecuencia </t>
  </si>
  <si>
    <t>(+): Aspecto ambiental benéfico.</t>
  </si>
  <si>
    <t>2. Los aspectos ambientales que generan un impacto ambiental "POSITIVO" se califican automáticamente como "SIGNIFICATIVOS", siendo necesario establecer e implementar acciones para mantenerlos como parte de la gestión ambiental de AMSAC.</t>
  </si>
  <si>
    <t>E: Emergencia</t>
  </si>
  <si>
    <t xml:space="preserve">D: Duración </t>
  </si>
  <si>
    <t>3. Si un aspecto ambiental está sujeto a un "REQUISITO LEGAL" aplicable QUE NO SE ESTÉ CUMPLIENDO, se considera como un Aspecto Ambiental "SIGNIFICATIVO".</t>
  </si>
  <si>
    <t>Uso y consumo de papel</t>
  </si>
  <si>
    <t>Papel</t>
  </si>
  <si>
    <t>Aspecto Significativo</t>
  </si>
  <si>
    <t>SI</t>
  </si>
  <si>
    <t>1. Consumo responsable de papel; reuso y reciclaje de papel</t>
  </si>
  <si>
    <t>Consumo de agua</t>
  </si>
  <si>
    <t>Disminución de recurso hídrico</t>
  </si>
  <si>
    <t>Agua de la red pública</t>
  </si>
  <si>
    <t>1. Consumo responsable del agua.</t>
  </si>
  <si>
    <t>Generación de residuos sólidos ordinarios y reciclables</t>
  </si>
  <si>
    <t>Residuos comunes, papel, cartón, útiles de oficina.</t>
  </si>
  <si>
    <t>Segregación, reciclaje, comercialización, disposición final.</t>
  </si>
  <si>
    <t>Energía eléctrica / Equipos informáticos</t>
  </si>
  <si>
    <t>1. Mantenimiento preventivo de equipos informáticos</t>
  </si>
  <si>
    <t>1. Uso responsable de la energía eléctrica</t>
  </si>
  <si>
    <t>1. Segregación, almacenamiento y disposición de residuos sólidos peligrosos con Empresa operadora de residuos sólidos autorizada, según lo establecido en el Procedimiento de Gestión de Residuos Sólidos de AMSAC o procedimiento propio del contratista.
2. Capacitación en manejo de residuos sólidos.</t>
  </si>
  <si>
    <t>Metodología utilizada para elaboración de la matriz:</t>
  </si>
  <si>
    <t>E3.2.2.P1 Procedimiento de Identificación y Evaluación de Aspectos e Impactos Ambientales de Activos Mineros S.A.C.</t>
  </si>
  <si>
    <t>Generación de efluentes domésticos</t>
  </si>
  <si>
    <t>Alteración de la calidad del agua</t>
  </si>
  <si>
    <t>Agua de la red pública, elementos desinfectantes y de higiene personal.</t>
  </si>
  <si>
    <t>Fuera del control del contratista</t>
  </si>
  <si>
    <t>Planta de tratamiento de aguas residuales (fuera de control del contratista).</t>
  </si>
  <si>
    <t>1. Uso correcto de inodoros y lavatorios (no botar residuos de comida, papel higiénico, ni sustancias químicas no autorizadas).
2. Lavatorios con rejillas, grifos, inodoros y otros sanitarios de AMSAC en buen estado.
3. Descarga de efluentes domésticos de AMSAC al sistema de alcantarillado.</t>
  </si>
  <si>
    <r>
      <rPr>
        <b/>
        <sz val="10"/>
        <color theme="1"/>
        <rFont val="Arial"/>
        <family val="2"/>
      </rPr>
      <t>Aspecto Ambiental</t>
    </r>
    <r>
      <rPr>
        <sz val="10"/>
        <color theme="1"/>
        <rFont val="Arial"/>
        <family val="2"/>
      </rPr>
      <t>: Elementos de las actividades, productos o servicios de una organización que interactúan o puede interactuar con el medio ambiente.</t>
    </r>
  </si>
  <si>
    <t>1. Segregación correcta de residuos sólidos en los tachos de colores y disposición final según lo establecido en el Procedimiento de Gestión de Residuos Sólidos de AMSAC o procedimiento propio del contratista.
2. Capacitación en manejo de residuos sólidos.</t>
  </si>
  <si>
    <t>Actividades operativas eventuales en instalaciones de AMSAC</t>
  </si>
  <si>
    <t>Movilizaciones de materiales</t>
  </si>
  <si>
    <t>Emisión de gases tóxicos a la atmosfera por parte de vehiculos</t>
  </si>
  <si>
    <t xml:space="preserve">Contaminación del aíre </t>
  </si>
  <si>
    <t>Combustibles (hidrocarburos)</t>
  </si>
  <si>
    <t>Fuera del control de ABCD</t>
  </si>
  <si>
    <t>1.-Mantenimiento preventivo y correctivo de vehículos</t>
  </si>
  <si>
    <t>Desmontaje de luminaria</t>
  </si>
  <si>
    <t>Contaminación del suelo</t>
  </si>
  <si>
    <t>Luminarias que contienen gases con CFC</t>
  </si>
  <si>
    <t>1.-Mantenimiento de luminarias</t>
  </si>
  <si>
    <t>Todas las actividades</t>
  </si>
  <si>
    <t>Generación de residuos sólidos no municipales</t>
  </si>
  <si>
    <t>Contaminación del suelo, contaminación visual</t>
  </si>
  <si>
    <t xml:space="preserve">Residuos comunes </t>
  </si>
  <si>
    <t>Segregación, almacenamiento y gestión mediante EO-RS, disposición en relleno de seguridad</t>
  </si>
  <si>
    <t>Segregación, almacenamiento y disposición en relleno sanitario</t>
  </si>
  <si>
    <t>Residuo de mascarillas, tonner de impresora a laser, pilas para mouse inalámbrico.</t>
  </si>
  <si>
    <t>1.- Procedimiento de manejo de residuos sólidos
2.- Capacitación en el manejo de residuos sólidos                                                                                                           3.- Reciclaje y comercialización de residuos sólidos</t>
  </si>
  <si>
    <t>SERVICIO DE INSTALACIÓN DE SISTEMA DE ILUMINACIÓN Y EMERGENCIA</t>
  </si>
  <si>
    <t>Logo del contratista</t>
  </si>
  <si>
    <t>PROVEEDOR:</t>
  </si>
  <si>
    <t>SERVICIO:</t>
  </si>
  <si>
    <t>FECHA DE ACTUALIZACION: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</si>
</sst>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rgb="FF00206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7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0" fillId="0" borderId="9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vertical="center" wrapText="1"/>
    </xf>
    <xf numFmtId="164" fontId="10" fillId="0" borderId="15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wrapText="1" inden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/>
    </xf>
    <xf numFmtId="14" fontId="14" fillId="2" borderId="3" xfId="1" applyNumberFormat="1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0</xdr:rowOff>
    </xdr:from>
    <xdr:ext cx="1765806" cy="0"/>
    <xdr:pic>
      <xdr:nvPicPr>
        <xdr:cNvPr id="2" name="3 Imagen" descr="SERVISAIR">
          <a:extLst>
            <a:ext uri="{FF2B5EF4-FFF2-40B4-BE49-F238E27FC236}">
              <a16:creationId xmlns:a16="http://schemas.microsoft.com/office/drawing/2014/main" id="{FD5A6C30-BFF0-D14F-B714-5CD3D91C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98425"/>
          <a:ext cx="17658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showGridLines="0" tabSelected="1" zoomScale="70" zoomScaleNormal="70" zoomScaleSheetLayoutView="80" workbookViewId="0">
      <selection activeCell="G15" sqref="G15"/>
    </sheetView>
  </sheetViews>
  <sheetFormatPr baseColWidth="10" defaultColWidth="11.44140625" defaultRowHeight="10.199999999999999" x14ac:dyDescent="0.2"/>
  <cols>
    <col min="1" max="1" width="1.6640625" style="1" customWidth="1"/>
    <col min="2" max="2" width="24.44140625" style="1" customWidth="1"/>
    <col min="3" max="3" width="27.33203125" style="2" customWidth="1"/>
    <col min="4" max="4" width="20.77734375" style="2" customWidth="1"/>
    <col min="5" max="5" width="14.21875" style="3" customWidth="1"/>
    <col min="6" max="6" width="12.77734375" style="3" customWidth="1"/>
    <col min="7" max="7" width="34.109375" style="4" bestFit="1" customWidth="1"/>
    <col min="8" max="9" width="30" style="2" customWidth="1"/>
    <col min="10" max="10" width="31.77734375" style="2" customWidth="1"/>
    <col min="11" max="13" width="5.6640625" style="3" customWidth="1"/>
    <col min="14" max="14" width="8.88671875" style="3" customWidth="1"/>
    <col min="15" max="15" width="13" style="14" customWidth="1"/>
    <col min="16" max="16" width="19.44140625" style="14" customWidth="1"/>
    <col min="17" max="17" width="18.33203125" style="12" customWidth="1"/>
    <col min="18" max="18" width="26.109375" style="1" customWidth="1"/>
    <col min="19" max="19" width="27.33203125" style="5" customWidth="1"/>
    <col min="20" max="16384" width="11.44140625" style="1"/>
  </cols>
  <sheetData>
    <row r="1" spans="1:19" ht="20.100000000000001" customHeight="1" x14ac:dyDescent="0.2"/>
    <row r="2" spans="1:19" ht="24.9" customHeight="1" x14ac:dyDescent="0.2">
      <c r="B2" s="77" t="s">
        <v>97</v>
      </c>
      <c r="C2" s="80" t="s">
        <v>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8"/>
      <c r="S2" s="79"/>
    </row>
    <row r="3" spans="1:19" ht="24.9" customHeight="1" x14ac:dyDescent="0.2">
      <c r="B3" s="77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71" t="s">
        <v>1</v>
      </c>
      <c r="S3" s="72"/>
    </row>
    <row r="4" spans="1:19" ht="24.9" customHeight="1" x14ac:dyDescent="0.2">
      <c r="B4" s="77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73"/>
      <c r="S4" s="74"/>
    </row>
    <row r="5" spans="1:19" ht="24.9" customHeight="1" x14ac:dyDescent="0.2">
      <c r="B5" s="30"/>
      <c r="C5" s="29"/>
      <c r="D5" s="29"/>
      <c r="E5" s="29"/>
      <c r="F5" s="29"/>
      <c r="G5" s="29"/>
      <c r="H5" s="32"/>
      <c r="I5" s="32"/>
      <c r="J5" s="32"/>
      <c r="K5" s="32"/>
      <c r="L5" s="32"/>
      <c r="M5" s="32"/>
      <c r="N5" s="32"/>
      <c r="O5" s="32"/>
      <c r="P5" s="32"/>
      <c r="Q5" s="32"/>
      <c r="R5" s="31"/>
      <c r="S5" s="31"/>
    </row>
    <row r="6" spans="1:19" s="28" customFormat="1" ht="26.4" customHeight="1" x14ac:dyDescent="0.3">
      <c r="A6" s="27"/>
      <c r="B6" s="17" t="s">
        <v>98</v>
      </c>
      <c r="C6" s="117"/>
      <c r="D6" s="118"/>
      <c r="E6" s="118"/>
      <c r="F6" s="118"/>
      <c r="G6" s="119"/>
      <c r="H6" s="33"/>
      <c r="I6" s="34"/>
      <c r="J6" s="34"/>
      <c r="K6" s="34"/>
      <c r="L6" s="34"/>
      <c r="M6" s="34"/>
      <c r="N6" s="34"/>
      <c r="O6" s="94"/>
      <c r="P6" s="94"/>
      <c r="Q6" s="35"/>
    </row>
    <row r="7" spans="1:19" s="16" customFormat="1" ht="29.25" customHeight="1" x14ac:dyDescent="0.3">
      <c r="B7" s="17" t="s">
        <v>99</v>
      </c>
      <c r="C7" s="117" t="s">
        <v>96</v>
      </c>
      <c r="D7" s="118"/>
      <c r="E7" s="118"/>
      <c r="F7" s="118"/>
      <c r="G7" s="119"/>
      <c r="H7" s="18" t="s">
        <v>2</v>
      </c>
      <c r="I7" s="103"/>
      <c r="J7" s="103"/>
      <c r="K7" s="103"/>
      <c r="L7" s="103"/>
      <c r="M7" s="103"/>
      <c r="N7" s="103"/>
      <c r="O7" s="103"/>
      <c r="P7" s="103"/>
      <c r="Q7" s="17" t="s">
        <v>100</v>
      </c>
      <c r="R7" s="104"/>
      <c r="S7" s="104"/>
    </row>
    <row r="8" spans="1:19" ht="21.75" customHeight="1" x14ac:dyDescent="0.2">
      <c r="B8" s="6"/>
      <c r="C8" s="7"/>
      <c r="D8" s="7"/>
      <c r="E8" s="8"/>
      <c r="F8" s="8"/>
      <c r="G8" s="9"/>
      <c r="H8" s="7"/>
      <c r="I8" s="7"/>
      <c r="J8" s="7"/>
      <c r="K8" s="8"/>
      <c r="L8" s="8"/>
      <c r="M8" s="8"/>
      <c r="N8" s="8"/>
      <c r="O8" s="15"/>
      <c r="P8" s="15"/>
      <c r="Q8" s="13"/>
      <c r="R8" s="10"/>
    </row>
    <row r="9" spans="1:19" s="11" customFormat="1" ht="28.5" customHeight="1" x14ac:dyDescent="0.3">
      <c r="B9" s="82" t="s">
        <v>3</v>
      </c>
      <c r="C9" s="84" t="s">
        <v>4</v>
      </c>
      <c r="D9" s="86" t="s">
        <v>5</v>
      </c>
      <c r="E9" s="84" t="s">
        <v>6</v>
      </c>
      <c r="F9" s="85" t="s">
        <v>7</v>
      </c>
      <c r="G9" s="84" t="s">
        <v>8</v>
      </c>
      <c r="H9" s="84" t="s">
        <v>9</v>
      </c>
      <c r="I9" s="75" t="s">
        <v>10</v>
      </c>
      <c r="J9" s="76"/>
      <c r="K9" s="75" t="s">
        <v>11</v>
      </c>
      <c r="L9" s="109"/>
      <c r="M9" s="76"/>
      <c r="N9" s="89" t="s">
        <v>12</v>
      </c>
      <c r="O9" s="91" t="s">
        <v>13</v>
      </c>
      <c r="P9" s="85" t="s">
        <v>14</v>
      </c>
      <c r="Q9" s="84" t="s">
        <v>15</v>
      </c>
      <c r="R9" s="105" t="s">
        <v>16</v>
      </c>
      <c r="S9" s="106"/>
    </row>
    <row r="10" spans="1:19" s="11" customFormat="1" ht="41.25" customHeight="1" x14ac:dyDescent="0.3">
      <c r="B10" s="83"/>
      <c r="C10" s="85"/>
      <c r="D10" s="87"/>
      <c r="E10" s="85"/>
      <c r="F10" s="88"/>
      <c r="G10" s="85"/>
      <c r="H10" s="85"/>
      <c r="I10" s="26" t="s">
        <v>17</v>
      </c>
      <c r="J10" s="26" t="s">
        <v>18</v>
      </c>
      <c r="K10" s="26" t="s">
        <v>19</v>
      </c>
      <c r="L10" s="26" t="s">
        <v>20</v>
      </c>
      <c r="M10" s="26" t="s">
        <v>21</v>
      </c>
      <c r="N10" s="90"/>
      <c r="O10" s="92"/>
      <c r="P10" s="88"/>
      <c r="Q10" s="88"/>
      <c r="R10" s="107"/>
      <c r="S10" s="108"/>
    </row>
    <row r="11" spans="1:19" s="11" customFormat="1" ht="41.25" customHeight="1" x14ac:dyDescent="0.3">
      <c r="B11" s="114" t="s">
        <v>77</v>
      </c>
      <c r="C11" s="56" t="s">
        <v>78</v>
      </c>
      <c r="D11" s="57" t="s">
        <v>22</v>
      </c>
      <c r="E11" s="52" t="s">
        <v>23</v>
      </c>
      <c r="F11" s="52" t="s">
        <v>24</v>
      </c>
      <c r="G11" s="53" t="s">
        <v>79</v>
      </c>
      <c r="H11" s="53" t="s">
        <v>80</v>
      </c>
      <c r="I11" s="58" t="s">
        <v>81</v>
      </c>
      <c r="J11" s="36" t="s">
        <v>82</v>
      </c>
      <c r="K11" s="57">
        <v>2</v>
      </c>
      <c r="L11" s="57">
        <v>3</v>
      </c>
      <c r="M11" s="57">
        <v>3</v>
      </c>
      <c r="N11" s="57">
        <v>18</v>
      </c>
      <c r="O11" s="37" t="s">
        <v>28</v>
      </c>
      <c r="P11" s="57" t="s">
        <v>29</v>
      </c>
      <c r="Q11" s="59" t="s">
        <v>30</v>
      </c>
      <c r="R11" s="60" t="s">
        <v>83</v>
      </c>
      <c r="S11" s="60"/>
    </row>
    <row r="12" spans="1:19" s="11" customFormat="1" ht="41.25" customHeight="1" x14ac:dyDescent="0.3">
      <c r="B12" s="115"/>
      <c r="C12" s="56" t="s">
        <v>84</v>
      </c>
      <c r="D12" s="57" t="s">
        <v>22</v>
      </c>
      <c r="E12" s="52" t="s">
        <v>23</v>
      </c>
      <c r="F12" s="52" t="s">
        <v>24</v>
      </c>
      <c r="G12" s="54" t="s">
        <v>31</v>
      </c>
      <c r="H12" s="53" t="s">
        <v>85</v>
      </c>
      <c r="I12" s="58" t="s">
        <v>86</v>
      </c>
      <c r="J12" s="58" t="s">
        <v>92</v>
      </c>
      <c r="K12" s="57">
        <v>2</v>
      </c>
      <c r="L12" s="57">
        <v>2</v>
      </c>
      <c r="M12" s="57">
        <v>3</v>
      </c>
      <c r="N12" s="57">
        <v>12</v>
      </c>
      <c r="O12" s="37" t="s">
        <v>28</v>
      </c>
      <c r="P12" s="57" t="s">
        <v>29</v>
      </c>
      <c r="Q12" s="59" t="s">
        <v>30</v>
      </c>
      <c r="R12" s="60" t="s">
        <v>87</v>
      </c>
      <c r="S12" s="60"/>
    </row>
    <row r="13" spans="1:19" s="11" customFormat="1" ht="41.25" customHeight="1" x14ac:dyDescent="0.3">
      <c r="B13" s="115"/>
      <c r="C13" s="62" t="s">
        <v>88</v>
      </c>
      <c r="D13" s="65" t="s">
        <v>22</v>
      </c>
      <c r="E13" s="65" t="s">
        <v>23</v>
      </c>
      <c r="F13" s="68" t="s">
        <v>24</v>
      </c>
      <c r="G13" s="55" t="s">
        <v>89</v>
      </c>
      <c r="H13" s="53" t="s">
        <v>90</v>
      </c>
      <c r="I13" s="36" t="s">
        <v>91</v>
      </c>
      <c r="J13" s="58" t="s">
        <v>93</v>
      </c>
      <c r="K13" s="57">
        <v>2</v>
      </c>
      <c r="L13" s="57">
        <v>2</v>
      </c>
      <c r="M13" s="57">
        <v>3</v>
      </c>
      <c r="N13" s="57">
        <v>12</v>
      </c>
      <c r="O13" s="37" t="s">
        <v>28</v>
      </c>
      <c r="P13" s="57" t="s">
        <v>29</v>
      </c>
      <c r="Q13" s="59" t="s">
        <v>30</v>
      </c>
      <c r="R13" s="61" t="s">
        <v>95</v>
      </c>
      <c r="S13" s="61"/>
    </row>
    <row r="14" spans="1:19" ht="30.6" customHeight="1" x14ac:dyDescent="0.2">
      <c r="B14" s="115"/>
      <c r="C14" s="63"/>
      <c r="D14" s="66"/>
      <c r="E14" s="66"/>
      <c r="F14" s="69"/>
      <c r="G14" s="40" t="s">
        <v>25</v>
      </c>
      <c r="H14" s="40" t="s">
        <v>26</v>
      </c>
      <c r="I14" s="40" t="s">
        <v>27</v>
      </c>
      <c r="J14" s="40" t="s">
        <v>72</v>
      </c>
      <c r="K14" s="41">
        <v>3</v>
      </c>
      <c r="L14" s="41">
        <v>4</v>
      </c>
      <c r="M14" s="41">
        <v>1</v>
      </c>
      <c r="N14" s="41">
        <f>+K14*L14*M14</f>
        <v>12</v>
      </c>
      <c r="O14" s="41" t="s">
        <v>28</v>
      </c>
      <c r="P14" s="41" t="s">
        <v>29</v>
      </c>
      <c r="Q14" s="42" t="s">
        <v>30</v>
      </c>
      <c r="R14" s="95" t="s">
        <v>65</v>
      </c>
      <c r="S14" s="96"/>
    </row>
    <row r="15" spans="1:19" ht="36" customHeight="1" x14ac:dyDescent="0.2">
      <c r="B15" s="115"/>
      <c r="C15" s="63"/>
      <c r="D15" s="66"/>
      <c r="E15" s="66"/>
      <c r="F15" s="69"/>
      <c r="G15" s="36" t="s">
        <v>51</v>
      </c>
      <c r="H15" s="36" t="s">
        <v>26</v>
      </c>
      <c r="I15" s="36" t="s">
        <v>52</v>
      </c>
      <c r="J15" s="36" t="s">
        <v>62</v>
      </c>
      <c r="K15" s="37">
        <v>3</v>
      </c>
      <c r="L15" s="37">
        <v>4</v>
      </c>
      <c r="M15" s="37">
        <v>3</v>
      </c>
      <c r="N15" s="37">
        <f t="shared" ref="N15:N20" si="0">+K15*L15*M15</f>
        <v>36</v>
      </c>
      <c r="O15" s="37" t="s">
        <v>28</v>
      </c>
      <c r="P15" s="37" t="s">
        <v>53</v>
      </c>
      <c r="Q15" s="38" t="s">
        <v>54</v>
      </c>
      <c r="R15" s="97" t="s">
        <v>55</v>
      </c>
      <c r="S15" s="98"/>
    </row>
    <row r="16" spans="1:19" ht="43.8" customHeight="1" x14ac:dyDescent="0.2">
      <c r="B16" s="115"/>
      <c r="C16" s="63"/>
      <c r="D16" s="66"/>
      <c r="E16" s="66"/>
      <c r="F16" s="69"/>
      <c r="G16" s="36" t="s">
        <v>56</v>
      </c>
      <c r="H16" s="36" t="s">
        <v>57</v>
      </c>
      <c r="I16" s="36" t="s">
        <v>58</v>
      </c>
      <c r="J16" s="36" t="s">
        <v>73</v>
      </c>
      <c r="K16" s="37">
        <v>2</v>
      </c>
      <c r="L16" s="37">
        <v>4</v>
      </c>
      <c r="M16" s="37">
        <v>3</v>
      </c>
      <c r="N16" s="37">
        <v>1</v>
      </c>
      <c r="O16" s="37" t="s">
        <v>28</v>
      </c>
      <c r="P16" s="37" t="s">
        <v>29</v>
      </c>
      <c r="Q16" s="38" t="s">
        <v>30</v>
      </c>
      <c r="R16" s="99" t="s">
        <v>59</v>
      </c>
      <c r="S16" s="98"/>
    </row>
    <row r="17" spans="2:19" ht="77.400000000000006" customHeight="1" x14ac:dyDescent="0.2">
      <c r="B17" s="115"/>
      <c r="C17" s="63"/>
      <c r="D17" s="66"/>
      <c r="E17" s="66"/>
      <c r="F17" s="69"/>
      <c r="G17" s="36" t="s">
        <v>60</v>
      </c>
      <c r="H17" s="36" t="s">
        <v>32</v>
      </c>
      <c r="I17" s="36" t="s">
        <v>61</v>
      </c>
      <c r="J17" s="36" t="s">
        <v>62</v>
      </c>
      <c r="K17" s="37">
        <v>2</v>
      </c>
      <c r="L17" s="37">
        <v>4</v>
      </c>
      <c r="M17" s="37">
        <v>3</v>
      </c>
      <c r="N17" s="37">
        <f t="shared" si="0"/>
        <v>24</v>
      </c>
      <c r="O17" s="37" t="s">
        <v>28</v>
      </c>
      <c r="P17" s="37" t="s">
        <v>29</v>
      </c>
      <c r="Q17" s="38" t="s">
        <v>30</v>
      </c>
      <c r="R17" s="97" t="s">
        <v>76</v>
      </c>
      <c r="S17" s="98"/>
    </row>
    <row r="18" spans="2:19" ht="84.6" customHeight="1" x14ac:dyDescent="0.2">
      <c r="B18" s="115"/>
      <c r="C18" s="63"/>
      <c r="D18" s="66"/>
      <c r="E18" s="66"/>
      <c r="F18" s="69"/>
      <c r="G18" s="36" t="s">
        <v>31</v>
      </c>
      <c r="H18" s="36" t="s">
        <v>32</v>
      </c>
      <c r="I18" s="36" t="s">
        <v>94</v>
      </c>
      <c r="J18" s="36" t="s">
        <v>92</v>
      </c>
      <c r="K18" s="39">
        <v>2</v>
      </c>
      <c r="L18" s="39">
        <v>2</v>
      </c>
      <c r="M18" s="39">
        <v>3</v>
      </c>
      <c r="N18" s="37">
        <f t="shared" si="0"/>
        <v>12</v>
      </c>
      <c r="O18" s="37" t="s">
        <v>28</v>
      </c>
      <c r="P18" s="37" t="s">
        <v>29</v>
      </c>
      <c r="Q18" s="38" t="s">
        <v>30</v>
      </c>
      <c r="R18" s="100" t="s">
        <v>66</v>
      </c>
      <c r="S18" s="101"/>
    </row>
    <row r="19" spans="2:19" ht="96.6" customHeight="1" x14ac:dyDescent="0.2">
      <c r="B19" s="115"/>
      <c r="C19" s="63"/>
      <c r="D19" s="66"/>
      <c r="E19" s="66"/>
      <c r="F19" s="69"/>
      <c r="G19" s="36" t="s">
        <v>69</v>
      </c>
      <c r="H19" s="36" t="s">
        <v>70</v>
      </c>
      <c r="I19" s="36" t="s">
        <v>71</v>
      </c>
      <c r="J19" s="36" t="s">
        <v>73</v>
      </c>
      <c r="K19" s="37">
        <v>2</v>
      </c>
      <c r="L19" s="37">
        <v>4</v>
      </c>
      <c r="M19" s="37">
        <v>3</v>
      </c>
      <c r="N19" s="37">
        <f t="shared" si="0"/>
        <v>24</v>
      </c>
      <c r="O19" s="37" t="s">
        <v>28</v>
      </c>
      <c r="P19" s="37" t="s">
        <v>29</v>
      </c>
      <c r="Q19" s="38" t="s">
        <v>30</v>
      </c>
      <c r="R19" s="97" t="s">
        <v>74</v>
      </c>
      <c r="S19" s="98"/>
    </row>
    <row r="20" spans="2:19" ht="37.200000000000003" customHeight="1" x14ac:dyDescent="0.2">
      <c r="B20" s="116"/>
      <c r="C20" s="64"/>
      <c r="D20" s="67"/>
      <c r="E20" s="67"/>
      <c r="F20" s="70"/>
      <c r="G20" s="36" t="s">
        <v>33</v>
      </c>
      <c r="H20" s="36" t="s">
        <v>34</v>
      </c>
      <c r="I20" s="36" t="s">
        <v>63</v>
      </c>
      <c r="J20" s="36" t="s">
        <v>72</v>
      </c>
      <c r="K20" s="41">
        <v>1</v>
      </c>
      <c r="L20" s="41">
        <v>4</v>
      </c>
      <c r="M20" s="41">
        <v>1</v>
      </c>
      <c r="N20" s="41">
        <f t="shared" si="0"/>
        <v>4</v>
      </c>
      <c r="O20" s="41" t="s">
        <v>28</v>
      </c>
      <c r="P20" s="41" t="s">
        <v>29</v>
      </c>
      <c r="Q20" s="42" t="s">
        <v>30</v>
      </c>
      <c r="R20" s="102" t="s">
        <v>64</v>
      </c>
      <c r="S20" s="96"/>
    </row>
    <row r="21" spans="2:19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/>
      <c r="P21" s="23"/>
      <c r="Q21" s="24"/>
      <c r="R21" s="23"/>
      <c r="S21" s="24"/>
    </row>
    <row r="22" spans="2:19" ht="13.2" x14ac:dyDescent="0.25">
      <c r="B22" s="51" t="s">
        <v>35</v>
      </c>
      <c r="C22" s="20"/>
      <c r="D22" s="20"/>
      <c r="E22" s="21"/>
      <c r="F22" s="21"/>
      <c r="G22" s="22"/>
      <c r="H22" s="20"/>
      <c r="I22" s="20"/>
      <c r="J22" s="20"/>
      <c r="K22" s="21"/>
      <c r="L22" s="21"/>
      <c r="M22" s="21"/>
      <c r="N22" s="21"/>
      <c r="O22" s="23"/>
      <c r="P22" s="23"/>
      <c r="Q22" s="24"/>
      <c r="R22" s="19"/>
      <c r="S22" s="19"/>
    </row>
    <row r="23" spans="2:19" s="43" customFormat="1" ht="13.2" x14ac:dyDescent="0.25">
      <c r="B23" s="110" t="s">
        <v>75</v>
      </c>
      <c r="C23" s="110"/>
      <c r="D23" s="44" t="s">
        <v>38</v>
      </c>
      <c r="E23" s="44" t="s">
        <v>36</v>
      </c>
      <c r="G23" s="44" t="s">
        <v>37</v>
      </c>
      <c r="H23" s="44" t="s">
        <v>67</v>
      </c>
      <c r="I23" s="45"/>
      <c r="J23" s="45"/>
      <c r="K23" s="113" t="s">
        <v>39</v>
      </c>
      <c r="L23" s="113"/>
      <c r="M23" s="113"/>
      <c r="N23" s="113"/>
      <c r="O23" s="113"/>
      <c r="P23" s="113"/>
      <c r="Q23" s="113"/>
      <c r="R23" s="113"/>
      <c r="S23" s="113"/>
    </row>
    <row r="24" spans="2:19" s="43" customFormat="1" ht="13.2" customHeight="1" x14ac:dyDescent="0.25">
      <c r="B24" s="110"/>
      <c r="C24" s="110"/>
      <c r="D24" s="111" t="s">
        <v>42</v>
      </c>
      <c r="E24" s="47" t="s">
        <v>40</v>
      </c>
      <c r="G24" s="48" t="s">
        <v>41</v>
      </c>
      <c r="H24" s="111" t="s">
        <v>68</v>
      </c>
      <c r="I24" s="111"/>
      <c r="J24" s="111"/>
      <c r="K24" s="112" t="s">
        <v>43</v>
      </c>
      <c r="L24" s="112"/>
      <c r="M24" s="112"/>
      <c r="N24" s="112"/>
      <c r="O24" s="112"/>
      <c r="P24" s="112"/>
      <c r="Q24" s="112"/>
      <c r="R24" s="112"/>
      <c r="S24" s="112"/>
    </row>
    <row r="25" spans="2:19" s="43" customFormat="1" ht="13.2" x14ac:dyDescent="0.25">
      <c r="B25" s="110"/>
      <c r="C25" s="110"/>
      <c r="D25" s="111"/>
      <c r="E25" s="47" t="s">
        <v>44</v>
      </c>
      <c r="G25" s="48" t="s">
        <v>45</v>
      </c>
      <c r="H25" s="111"/>
      <c r="I25" s="111"/>
      <c r="J25" s="111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2:19" s="43" customFormat="1" ht="13.2" x14ac:dyDescent="0.25">
      <c r="B26" s="110"/>
      <c r="C26" s="110"/>
      <c r="D26" s="111" t="s">
        <v>46</v>
      </c>
      <c r="E26" s="47" t="s">
        <v>48</v>
      </c>
      <c r="G26" s="48" t="s">
        <v>49</v>
      </c>
      <c r="H26" s="45"/>
      <c r="I26" s="45"/>
      <c r="J26" s="45"/>
      <c r="K26" s="93" t="s">
        <v>47</v>
      </c>
      <c r="L26" s="93"/>
      <c r="M26" s="93"/>
      <c r="N26" s="93"/>
      <c r="O26" s="93"/>
      <c r="P26" s="93"/>
      <c r="Q26" s="93"/>
      <c r="R26" s="93"/>
      <c r="S26" s="93"/>
    </row>
    <row r="27" spans="2:19" s="43" customFormat="1" ht="13.2" x14ac:dyDescent="0.25">
      <c r="B27" s="46"/>
      <c r="C27" s="45"/>
      <c r="D27" s="111"/>
      <c r="E27" s="50"/>
      <c r="F27" s="50"/>
      <c r="G27" s="49"/>
      <c r="H27" s="45"/>
      <c r="I27" s="45"/>
      <c r="J27" s="45"/>
      <c r="K27" s="93"/>
      <c r="L27" s="93"/>
      <c r="M27" s="93"/>
      <c r="N27" s="93"/>
      <c r="O27" s="93"/>
      <c r="P27" s="93"/>
      <c r="Q27" s="93"/>
      <c r="R27" s="93"/>
      <c r="S27" s="93"/>
    </row>
    <row r="28" spans="2:19" ht="13.2" customHeight="1" x14ac:dyDescent="0.2">
      <c r="K28" s="93" t="s">
        <v>50</v>
      </c>
      <c r="L28" s="93"/>
      <c r="M28" s="93"/>
      <c r="N28" s="93"/>
      <c r="O28" s="93"/>
      <c r="P28" s="93"/>
      <c r="Q28" s="93"/>
      <c r="R28" s="93"/>
      <c r="S28" s="93"/>
    </row>
    <row r="29" spans="2:19" ht="15" customHeight="1" x14ac:dyDescent="0.2">
      <c r="D29" s="1"/>
      <c r="K29" s="93"/>
      <c r="L29" s="93"/>
      <c r="M29" s="93"/>
      <c r="N29" s="93"/>
      <c r="O29" s="93"/>
      <c r="P29" s="93"/>
      <c r="Q29" s="93"/>
      <c r="R29" s="93"/>
      <c r="S29" s="93"/>
    </row>
    <row r="30" spans="2:19" x14ac:dyDescent="0.2">
      <c r="D30" s="1"/>
    </row>
  </sheetData>
  <mergeCells count="47">
    <mergeCell ref="B11:B20"/>
    <mergeCell ref="D26:D27"/>
    <mergeCell ref="D24:D25"/>
    <mergeCell ref="R19:S19"/>
    <mergeCell ref="H24:J25"/>
    <mergeCell ref="K24:S25"/>
    <mergeCell ref="K23:S23"/>
    <mergeCell ref="K26:S27"/>
    <mergeCell ref="O9:O10"/>
    <mergeCell ref="K28:S29"/>
    <mergeCell ref="O6:P6"/>
    <mergeCell ref="C6:G6"/>
    <mergeCell ref="R14:S14"/>
    <mergeCell ref="R15:S15"/>
    <mergeCell ref="R16:S16"/>
    <mergeCell ref="R17:S17"/>
    <mergeCell ref="R18:S18"/>
    <mergeCell ref="R20:S20"/>
    <mergeCell ref="C7:G7"/>
    <mergeCell ref="I7:P7"/>
    <mergeCell ref="R7:S7"/>
    <mergeCell ref="R9:S10"/>
    <mergeCell ref="K9:M9"/>
    <mergeCell ref="B23:C26"/>
    <mergeCell ref="R3:S3"/>
    <mergeCell ref="R4:S4"/>
    <mergeCell ref="I9:J9"/>
    <mergeCell ref="B2:B4"/>
    <mergeCell ref="R2:S2"/>
    <mergeCell ref="C2:Q4"/>
    <mergeCell ref="B9:B10"/>
    <mergeCell ref="C9:C10"/>
    <mergeCell ref="E9:E10"/>
    <mergeCell ref="G9:G10"/>
    <mergeCell ref="H9:H10"/>
    <mergeCell ref="D9:D10"/>
    <mergeCell ref="F9:F10"/>
    <mergeCell ref="P9:P10"/>
    <mergeCell ref="Q9:Q10"/>
    <mergeCell ref="N9:N10"/>
    <mergeCell ref="R11:S11"/>
    <mergeCell ref="R12:S12"/>
    <mergeCell ref="R13:S13"/>
    <mergeCell ref="C13:C20"/>
    <mergeCell ref="D13:D20"/>
    <mergeCell ref="E13:E20"/>
    <mergeCell ref="F13:F20"/>
  </mergeCells>
  <conditionalFormatting sqref="Q1 Q8 Q21:Q22 Q30 Q33:Q1048576 P26:P27">
    <cfRule type="containsText" dxfId="7" priority="28" operator="containsText" text="SI">
      <formula>NOT(ISERROR(SEARCH("SI",P1)))</formula>
    </cfRule>
  </conditionalFormatting>
  <conditionalFormatting sqref="Q9:Q10">
    <cfRule type="containsText" dxfId="6" priority="16" operator="containsText" text="SI">
      <formula>NOT(ISERROR(SEARCH("SI",Q9)))</formula>
    </cfRule>
  </conditionalFormatting>
  <conditionalFormatting sqref="H7">
    <cfRule type="containsText" dxfId="5" priority="13" operator="containsText" text="SI">
      <formula>NOT(ISERROR(SEARCH("SI",H7)))</formula>
    </cfRule>
  </conditionalFormatting>
  <conditionalFormatting sqref="Q14:Q17 Q20">
    <cfRule type="containsText" dxfId="4" priority="5" operator="containsText" text="SI">
      <formula>NOT(ISERROR(SEARCH("SI",Q14)))</formula>
    </cfRule>
  </conditionalFormatting>
  <conditionalFormatting sqref="Q18">
    <cfRule type="containsText" dxfId="3" priority="4" operator="containsText" text="SI">
      <formula>NOT(ISERROR(SEARCH("SI",Q18)))</formula>
    </cfRule>
  </conditionalFormatting>
  <conditionalFormatting sqref="Q19">
    <cfRule type="containsText" dxfId="2" priority="3" operator="containsText" text="SI">
      <formula>NOT(ISERROR(SEARCH("SI",Q19)))</formula>
    </cfRule>
  </conditionalFormatting>
  <conditionalFormatting sqref="Q12:Q13">
    <cfRule type="containsText" dxfId="1" priority="1" operator="containsText" text="SI">
      <formula>NOT(ISERROR(SEARCH("SI",Q12)))</formula>
    </cfRule>
  </conditionalFormatting>
  <conditionalFormatting sqref="Q11">
    <cfRule type="containsText" dxfId="0" priority="2" operator="containsText" text="SI">
      <formula>NOT(ISERROR(SEARCH("SI",Q11)))</formula>
    </cfRule>
  </conditionalFormatting>
  <printOptions horizontalCentered="1"/>
  <pageMargins left="0.43307086614173229" right="0.43307086614173229" top="0.98" bottom="0.55118110236220474" header="0.31496062992125984" footer="0.31496062992125984"/>
  <pageSetup paperSize="8"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IAEIA </vt:lpstr>
      <vt:lpstr>'MATRIZ IAEIA '!Área_de_impresión</vt:lpstr>
      <vt:lpstr>'MATRIZ IAEIA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Deymer Barturén</cp:lastModifiedBy>
  <cp:revision/>
  <cp:lastPrinted>2023-01-03T14:38:13Z</cp:lastPrinted>
  <dcterms:created xsi:type="dcterms:W3CDTF">2019-07-09T15:29:29Z</dcterms:created>
  <dcterms:modified xsi:type="dcterms:W3CDTF">2023-01-03T15:08:46Z</dcterms:modified>
  <cp:category/>
  <cp:contentStatus/>
</cp:coreProperties>
</file>